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per\Dropbox\Landssekretariat\Statistik\"/>
    </mc:Choice>
  </mc:AlternateContent>
  <bookViews>
    <workbookView xWindow="480" yWindow="45" windowWidth="18195" windowHeight="11760"/>
  </bookViews>
  <sheets>
    <sheet name="Barnets økonomi" sheetId="4" r:id="rId1"/>
    <sheet name="Noter" sheetId="1" r:id="rId2"/>
  </sheets>
  <calcPr calcId="152511"/>
</workbook>
</file>

<file path=xl/calcChain.xml><?xml version="1.0" encoding="utf-8"?>
<calcChain xmlns="http://schemas.openxmlformats.org/spreadsheetml/2006/main">
  <c r="G32" i="4" l="1"/>
  <c r="F32" i="4"/>
  <c r="G16" i="4"/>
  <c r="F16" i="4"/>
  <c r="D16" i="4" l="1"/>
  <c r="C16" i="4"/>
  <c r="D32" i="4"/>
  <c r="C32" i="4"/>
</calcChain>
</file>

<file path=xl/sharedStrings.xml><?xml version="1.0" encoding="utf-8"?>
<sst xmlns="http://schemas.openxmlformats.org/spreadsheetml/2006/main" count="127" uniqueCount="70">
  <si>
    <t>Samværsforælder</t>
  </si>
  <si>
    <t>Indtægt</t>
  </si>
  <si>
    <t>Arbejdsløs</t>
  </si>
  <si>
    <t>Årlig indtægt 400.000 kr.</t>
  </si>
  <si>
    <t>Kontanthjælp</t>
  </si>
  <si>
    <t>Bopælsforælder (enlig)</t>
  </si>
  <si>
    <t>http://bm.dk/da/Tal%20og%20tendenser/Satser%20for%202014.aspx</t>
  </si>
  <si>
    <t>Boligstøtte</t>
  </si>
  <si>
    <t>Børnebidrag</t>
  </si>
  <si>
    <t>Børnetilskud</t>
  </si>
  <si>
    <t>Fri proces</t>
  </si>
  <si>
    <t>https://www.borger.dk/Sider/Boligstoette-lejere.aspx</t>
  </si>
  <si>
    <t>http://statsforvaltningen.dk/site.aspx?p=6893</t>
  </si>
  <si>
    <t>Børnefamilieydelse 8 år</t>
  </si>
  <si>
    <t>Børnefamilieydelse 2 år</t>
  </si>
  <si>
    <t>https://www.borger.dk/sider/boerne-ungeydelse.aspx</t>
  </si>
  <si>
    <t>https://www.borger.dk/sider/boernetilskud-enlige.aspx</t>
  </si>
  <si>
    <t>Ordinært</t>
  </si>
  <si>
    <t>Ekstra</t>
  </si>
  <si>
    <t>http://www.civilstyrelsen.dk/Fri_proces/fri_proces/okonomiske_betingelser.aspx</t>
  </si>
  <si>
    <t>Ansøgere i ægteskab eller andet samlivsforhold</t>
  </si>
  <si>
    <t>JA</t>
  </si>
  <si>
    <t>NEJ</t>
  </si>
  <si>
    <t>http://subsite.kk.dk/sitecore/content/Subsites/Institutionsportalen/SubsiteFrontpage/SelvbetjeningPasning/Friplads_dagtilbud.aspx</t>
  </si>
  <si>
    <t>Tilskud</t>
  </si>
  <si>
    <t>Hel friplads</t>
  </si>
  <si>
    <t>Delvis friplads</t>
  </si>
  <si>
    <t>500.200 kr. og derover</t>
  </si>
  <si>
    <t>Fuld egenbetaling</t>
  </si>
  <si>
    <t>Friplads</t>
  </si>
  <si>
    <t>Noter</t>
  </si>
  <si>
    <t>Bopælsforælder fyldt 30 år og forsørger 2 børn</t>
  </si>
  <si>
    <t>Kommentarer</t>
  </si>
  <si>
    <t>Linkhenvisning</t>
  </si>
  <si>
    <t>Estimeret tal. Maks med bolig op til tre børn: 3466 kr.</t>
  </si>
  <si>
    <t>Normalbidrag + tillæg dvs. 1270 kr *2</t>
  </si>
  <si>
    <t>Pr. måned</t>
  </si>
  <si>
    <t>Skæve tal pga. udregnet pr. måned og ikke kvartalmæssigt - tallet er for 2 børn</t>
  </si>
  <si>
    <t>Skæve tal pga. udregnet pr. måned og ikke kvartalmæssigt - tallet er uanset antal børn</t>
  </si>
  <si>
    <t>For barnet på 2 år, idet det store barn går i Folkeskole</t>
  </si>
  <si>
    <t>Indtægtsgrænserne for fri proces pr. 1. januar 2014:</t>
  </si>
  <si>
    <t>Enlige ansøgere:</t>
  </si>
  <si>
    <t>Forhøjelse for hvert barn*</t>
  </si>
  <si>
    <t>* der enten bor hos ansøger, eller væsentligt forsørges af denne jf. Bkg. Nr. 1245 af 22/10/2013 om fri proces § 1, stk. 4</t>
  </si>
  <si>
    <t>Indtægtsgrænser for fripladstilskud i 2014:</t>
  </si>
  <si>
    <t>Under 161.700 kr.</t>
  </si>
  <si>
    <t>161701 kr. til 502.199 kr.</t>
  </si>
  <si>
    <t>Indtægtsgrænserne forhøjes med 7.000 kr. for hvert hjemmeboende barn under 18 år ud over det første hjemmeboende barn.</t>
  </si>
  <si>
    <t>Indtægtsgrænserne forhøjes med 56.559 kr. for enlige forsøgere.</t>
  </si>
  <si>
    <t>I alt</t>
  </si>
  <si>
    <t>Boligstøtte (estimeret)</t>
  </si>
  <si>
    <t>Børnefamilieydelse (se beregninger for forudsætninger ift. alder etc.)</t>
  </si>
  <si>
    <t>Løn eller Kontanthjælp</t>
  </si>
  <si>
    <t>Fri plads</t>
  </si>
  <si>
    <t>Årlig indtægt 400.000 kr</t>
  </si>
  <si>
    <t>Mor er arbejdsløs</t>
  </si>
  <si>
    <t>Far tjener 400.000 kr.</t>
  </si>
  <si>
    <t>BARNETS ØKONOMI - 9/5 ordning</t>
  </si>
  <si>
    <t>3 børn på 1, 4, 8 år</t>
  </si>
  <si>
    <t>BARNETS ØKONOMI - 7/7 ordning</t>
  </si>
  <si>
    <t>Mor tjener 400.000 kr.</t>
  </si>
  <si>
    <t>Far er arbejdsløs</t>
  </si>
  <si>
    <t>Eksempel 1a</t>
  </si>
  <si>
    <t>Eksempel 1b</t>
  </si>
  <si>
    <t>Eksempel 2a</t>
  </si>
  <si>
    <t>Eksempel 2b</t>
  </si>
  <si>
    <t>Børnebisidder</t>
  </si>
  <si>
    <t>Børneundersøgelser (deltagelse f.eks. SFI før lovforslag)</t>
  </si>
  <si>
    <t>Der tages forbehold for fejl og mangler. Skat er ikke medregnet og der er tale om 2014 tal</t>
  </si>
  <si>
    <t>Fri proces (forhøjelse pga. børn)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</si>
</sst>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kr.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0" fontId="0" fillId="0" borderId="1" xfId="0" applyBorder="1"/>
    <xf numFmtId="0" fontId="0" fillId="0" borderId="2" xfId="0" applyBorder="1"/>
    <xf numFmtId="0" fontId="3" fillId="0" borderId="3" xfId="1" applyFont="1" applyBorder="1"/>
    <xf numFmtId="164" fontId="0" fillId="0" borderId="3" xfId="0" applyNumberFormat="1" applyBorder="1"/>
    <xf numFmtId="0" fontId="0" fillId="0" borderId="3" xfId="0" applyFont="1" applyBorder="1"/>
    <xf numFmtId="0" fontId="0" fillId="0" borderId="3" xfId="0" applyBorder="1"/>
    <xf numFmtId="0" fontId="0" fillId="0" borderId="5" xfId="0" applyBorder="1"/>
    <xf numFmtId="164" fontId="0" fillId="0" borderId="5" xfId="0" applyNumberFormat="1" applyBorder="1"/>
    <xf numFmtId="0" fontId="1" fillId="0" borderId="6" xfId="0" applyFont="1" applyBorder="1"/>
    <xf numFmtId="0" fontId="0" fillId="0" borderId="7" xfId="0" applyBorder="1"/>
    <xf numFmtId="0" fontId="1" fillId="0" borderId="8" xfId="0" applyFont="1" applyBorder="1"/>
    <xf numFmtId="0" fontId="1" fillId="0" borderId="3" xfId="0" applyFont="1" applyBorder="1"/>
    <xf numFmtId="164" fontId="1" fillId="0" borderId="3" xfId="0" applyNumberFormat="1" applyFont="1" applyBorder="1"/>
    <xf numFmtId="0" fontId="1" fillId="0" borderId="9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1" fillId="0" borderId="11" xfId="0" applyFont="1" applyBorder="1"/>
    <xf numFmtId="0" fontId="0" fillId="0" borderId="11" xfId="0" applyBorder="1"/>
    <xf numFmtId="0" fontId="0" fillId="0" borderId="11" xfId="0" applyFont="1" applyBorder="1"/>
    <xf numFmtId="0" fontId="2" fillId="0" borderId="5" xfId="1" applyBorder="1"/>
    <xf numFmtId="0" fontId="0" fillId="0" borderId="6" xfId="0" applyBorder="1"/>
    <xf numFmtId="0" fontId="2" fillId="0" borderId="4" xfId="1" applyBorder="1"/>
    <xf numFmtId="0" fontId="2" fillId="0" borderId="10" xfId="1" applyBorder="1"/>
    <xf numFmtId="0" fontId="1" fillId="0" borderId="0" xfId="0" applyFont="1" applyBorder="1"/>
    <xf numFmtId="164" fontId="0" fillId="0" borderId="0" xfId="0" applyNumberFormat="1" applyBorder="1"/>
    <xf numFmtId="0" fontId="0" fillId="0" borderId="5" xfId="0" applyBorder="1" applyAlignment="1">
      <alignment horizontal="right"/>
    </xf>
    <xf numFmtId="0" fontId="0" fillId="0" borderId="0" xfId="0" applyFont="1" applyFill="1" applyBorder="1"/>
    <xf numFmtId="0" fontId="1" fillId="0" borderId="12" xfId="0" applyFont="1" applyBorder="1"/>
    <xf numFmtId="0" fontId="0" fillId="0" borderId="11" xfId="0" applyBorder="1" applyAlignment="1">
      <alignment horizontal="right"/>
    </xf>
    <xf numFmtId="164" fontId="0" fillId="0" borderId="11" xfId="0" applyNumberFormat="1" applyBorder="1"/>
    <xf numFmtId="0" fontId="1" fillId="0" borderId="13" xfId="0" applyFont="1" applyBorder="1"/>
    <xf numFmtId="0" fontId="1" fillId="0" borderId="14" xfId="0" applyFont="1" applyBorder="1"/>
    <xf numFmtId="164" fontId="0" fillId="2" borderId="15" xfId="0" applyNumberFormat="1" applyFill="1" applyBorder="1"/>
    <xf numFmtId="164" fontId="0" fillId="2" borderId="4" xfId="0" applyNumberFormat="1" applyFill="1" applyBorder="1"/>
    <xf numFmtId="164" fontId="0" fillId="2" borderId="6" xfId="0" applyNumberFormat="1" applyFill="1" applyBorder="1"/>
    <xf numFmtId="164" fontId="0" fillId="2" borderId="3" xfId="0" applyNumberFormat="1" applyFill="1" applyBorder="1"/>
    <xf numFmtId="0" fontId="4" fillId="0" borderId="0" xfId="0" applyFont="1" applyBorder="1"/>
    <xf numFmtId="0" fontId="4" fillId="0" borderId="0" xfId="0" applyFont="1" applyFill="1" applyBorder="1"/>
    <xf numFmtId="0" fontId="5" fillId="0" borderId="0" xfId="0" applyFont="1" applyBorder="1"/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subsite.kk.dk/sitecore/content/Subsites/Institutionsportalen/SubsiteFrontpage/SelvbetjeningPasning/Friplads_dagtilbud.aspx" TargetMode="External"/><Relationship Id="rId2" Type="http://schemas.openxmlformats.org/officeDocument/2006/relationships/hyperlink" Target="https://www.borger.dk/sider/boernetilskud-enlige.aspx" TargetMode="External"/><Relationship Id="rId1" Type="http://schemas.openxmlformats.org/officeDocument/2006/relationships/hyperlink" Target="http://www.civilstyrelsen.dk/Fri_proces/fri_proces/okonomiske_betingelser.aspx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borger.dk/Sider/Boligstoette-lejere.aspx" TargetMode="External"/><Relationship Id="rId4" Type="http://schemas.openxmlformats.org/officeDocument/2006/relationships/hyperlink" Target="http://bm.dk/da/Tal%20og%20tendenser/Satser%20for%202014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"/>
  <sheetViews>
    <sheetView tabSelected="1" topLeftCell="A2" workbookViewId="0">
      <selection activeCell="A11" sqref="A11"/>
    </sheetView>
  </sheetViews>
  <sheetFormatPr defaultRowHeight="15" x14ac:dyDescent="0.25"/>
  <cols>
    <col min="1" max="1" width="63.28515625" customWidth="1"/>
    <col min="2" max="2" width="8.42578125" style="20" customWidth="1"/>
    <col min="3" max="4" width="30.7109375" customWidth="1"/>
    <col min="5" max="5" width="9.5703125" customWidth="1"/>
    <col min="6" max="7" width="30.7109375" customWidth="1"/>
  </cols>
  <sheetData>
    <row r="2" spans="1:7" x14ac:dyDescent="0.25">
      <c r="C2" s="1" t="s">
        <v>62</v>
      </c>
      <c r="D2" s="1"/>
      <c r="E2" s="1"/>
      <c r="F2" s="1" t="s">
        <v>63</v>
      </c>
    </row>
    <row r="3" spans="1:7" ht="15.75" thickBot="1" x14ac:dyDescent="0.3">
      <c r="A3" s="35" t="s">
        <v>57</v>
      </c>
      <c r="B3" s="28"/>
      <c r="C3" s="35" t="s">
        <v>55</v>
      </c>
      <c r="D3" s="36" t="s">
        <v>56</v>
      </c>
      <c r="F3" s="32" t="s">
        <v>60</v>
      </c>
      <c r="G3" s="15" t="s">
        <v>61</v>
      </c>
    </row>
    <row r="4" spans="1:7" x14ac:dyDescent="0.25">
      <c r="A4" s="21" t="s">
        <v>58</v>
      </c>
      <c r="B4" s="28"/>
      <c r="C4" s="22"/>
      <c r="D4" s="10"/>
      <c r="F4" s="22"/>
      <c r="G4" s="19"/>
    </row>
    <row r="5" spans="1:7" x14ac:dyDescent="0.25">
      <c r="A5" s="22"/>
      <c r="C5" s="22" t="s">
        <v>5</v>
      </c>
      <c r="D5" s="10" t="s">
        <v>0</v>
      </c>
      <c r="F5" s="22" t="s">
        <v>5</v>
      </c>
      <c r="G5" s="10" t="s">
        <v>0</v>
      </c>
    </row>
    <row r="6" spans="1:7" x14ac:dyDescent="0.25">
      <c r="A6" s="21" t="s">
        <v>1</v>
      </c>
      <c r="B6" s="28"/>
      <c r="C6" s="33" t="s">
        <v>2</v>
      </c>
      <c r="D6" s="30" t="s">
        <v>3</v>
      </c>
      <c r="F6" s="33" t="s">
        <v>54</v>
      </c>
      <c r="G6" s="30" t="s">
        <v>2</v>
      </c>
    </row>
    <row r="7" spans="1:7" x14ac:dyDescent="0.25">
      <c r="A7" s="21" t="s">
        <v>52</v>
      </c>
      <c r="B7" s="28"/>
      <c r="C7" s="34">
        <v>14416</v>
      </c>
      <c r="D7" s="11">
        <v>33333.33</v>
      </c>
      <c r="F7" s="34">
        <v>33333.33</v>
      </c>
      <c r="G7" s="11">
        <v>14416</v>
      </c>
    </row>
    <row r="8" spans="1:7" x14ac:dyDescent="0.25">
      <c r="A8" s="21" t="s">
        <v>50</v>
      </c>
      <c r="B8" s="28"/>
      <c r="C8" s="34">
        <v>2000</v>
      </c>
      <c r="D8" s="11">
        <v>0</v>
      </c>
      <c r="F8" s="34">
        <v>0</v>
      </c>
      <c r="G8" s="11">
        <v>1000</v>
      </c>
    </row>
    <row r="9" spans="1:7" x14ac:dyDescent="0.25">
      <c r="A9" s="21" t="s">
        <v>8</v>
      </c>
      <c r="B9" s="28"/>
      <c r="C9" s="34">
        <v>3867</v>
      </c>
      <c r="D9" s="11">
        <v>-3867</v>
      </c>
      <c r="F9" s="34">
        <v>3867</v>
      </c>
      <c r="G9" s="11">
        <v>-3867</v>
      </c>
    </row>
    <row r="10" spans="1:7" x14ac:dyDescent="0.25">
      <c r="A10" s="21" t="s">
        <v>51</v>
      </c>
      <c r="B10" s="28"/>
      <c r="C10" s="34">
        <v>3577</v>
      </c>
      <c r="D10" s="11">
        <v>0</v>
      </c>
      <c r="F10" s="34">
        <v>3577</v>
      </c>
      <c r="G10" s="11">
        <v>0</v>
      </c>
    </row>
    <row r="11" spans="1:7" x14ac:dyDescent="0.25">
      <c r="A11" s="21" t="s">
        <v>9</v>
      </c>
      <c r="B11" s="28"/>
      <c r="C11" s="34">
        <v>1793.99</v>
      </c>
      <c r="D11" s="11">
        <v>0</v>
      </c>
      <c r="F11" s="34">
        <v>1793.99</v>
      </c>
      <c r="G11" s="11">
        <v>0</v>
      </c>
    </row>
    <row r="12" spans="1:7" x14ac:dyDescent="0.25">
      <c r="A12" s="21" t="s">
        <v>53</v>
      </c>
      <c r="B12" s="28"/>
      <c r="C12" s="33" t="s">
        <v>21</v>
      </c>
      <c r="D12" s="11"/>
      <c r="F12" s="33" t="s">
        <v>21</v>
      </c>
      <c r="G12" s="11"/>
    </row>
    <row r="13" spans="1:7" x14ac:dyDescent="0.25">
      <c r="A13" s="21" t="s">
        <v>69</v>
      </c>
      <c r="B13" s="28"/>
      <c r="C13" s="33" t="s">
        <v>21</v>
      </c>
      <c r="D13" s="30" t="s">
        <v>22</v>
      </c>
      <c r="F13" s="33" t="s">
        <v>22</v>
      </c>
      <c r="G13" s="30" t="s">
        <v>22</v>
      </c>
    </row>
    <row r="14" spans="1:7" x14ac:dyDescent="0.25">
      <c r="A14" s="21" t="s">
        <v>66</v>
      </c>
      <c r="B14" s="28"/>
      <c r="C14" s="33" t="s">
        <v>21</v>
      </c>
      <c r="D14" s="30" t="s">
        <v>22</v>
      </c>
      <c r="F14" s="33" t="s">
        <v>21</v>
      </c>
      <c r="G14" s="30" t="s">
        <v>22</v>
      </c>
    </row>
    <row r="15" spans="1:7" x14ac:dyDescent="0.25">
      <c r="A15" s="21" t="s">
        <v>67</v>
      </c>
      <c r="B15" s="28"/>
      <c r="C15" s="33" t="s">
        <v>21</v>
      </c>
      <c r="D15" s="30" t="s">
        <v>22</v>
      </c>
      <c r="F15" s="33" t="s">
        <v>21</v>
      </c>
      <c r="G15" s="30" t="s">
        <v>22</v>
      </c>
    </row>
    <row r="16" spans="1:7" x14ac:dyDescent="0.25">
      <c r="A16" s="12" t="s">
        <v>49</v>
      </c>
      <c r="B16" s="28"/>
      <c r="C16" s="39">
        <f>SUM(C7:C11)</f>
        <v>25653.99</v>
      </c>
      <c r="D16" s="38">
        <f>SUM(D7:D11)</f>
        <v>29466.33</v>
      </c>
      <c r="F16" s="37">
        <f>SUM(F7:F11)</f>
        <v>42571.32</v>
      </c>
      <c r="G16" s="38">
        <f>SUM(G7:G11)</f>
        <v>11549</v>
      </c>
    </row>
    <row r="18" spans="1:7" x14ac:dyDescent="0.25">
      <c r="C18" s="1" t="s">
        <v>64</v>
      </c>
      <c r="F18" s="1" t="s">
        <v>65</v>
      </c>
    </row>
    <row r="19" spans="1:7" ht="15.75" thickBot="1" x14ac:dyDescent="0.3">
      <c r="A19" s="35" t="s">
        <v>59</v>
      </c>
      <c r="B19" s="28"/>
      <c r="C19" s="35" t="s">
        <v>55</v>
      </c>
      <c r="D19" s="35" t="s">
        <v>56</v>
      </c>
      <c r="F19" s="35" t="s">
        <v>60</v>
      </c>
      <c r="G19" s="15" t="s">
        <v>61</v>
      </c>
    </row>
    <row r="20" spans="1:7" x14ac:dyDescent="0.25">
      <c r="A20" s="21" t="s">
        <v>58</v>
      </c>
      <c r="B20" s="28"/>
      <c r="C20" s="22"/>
      <c r="D20" s="22"/>
      <c r="F20" s="22"/>
      <c r="G20" s="18"/>
    </row>
    <row r="21" spans="1:7" x14ac:dyDescent="0.25">
      <c r="A21" s="22"/>
      <c r="C21" s="22" t="s">
        <v>5</v>
      </c>
      <c r="D21" s="22" t="s">
        <v>0</v>
      </c>
      <c r="F21" s="22" t="s">
        <v>5</v>
      </c>
      <c r="G21" s="22" t="s">
        <v>0</v>
      </c>
    </row>
    <row r="22" spans="1:7" x14ac:dyDescent="0.25">
      <c r="A22" s="21" t="s">
        <v>1</v>
      </c>
      <c r="B22" s="28"/>
      <c r="C22" s="22" t="s">
        <v>2</v>
      </c>
      <c r="D22" s="22" t="s">
        <v>3</v>
      </c>
      <c r="F22" s="22" t="s">
        <v>3</v>
      </c>
      <c r="G22" s="22" t="s">
        <v>2</v>
      </c>
    </row>
    <row r="23" spans="1:7" x14ac:dyDescent="0.25">
      <c r="A23" s="21" t="s">
        <v>52</v>
      </c>
      <c r="B23" s="28"/>
      <c r="C23" s="34">
        <v>14416</v>
      </c>
      <c r="D23" s="34">
        <v>33333.33</v>
      </c>
      <c r="F23" s="34">
        <v>33333.33</v>
      </c>
      <c r="G23" s="34">
        <v>14416</v>
      </c>
    </row>
    <row r="24" spans="1:7" x14ac:dyDescent="0.25">
      <c r="A24" s="21" t="s">
        <v>50</v>
      </c>
      <c r="B24" s="28"/>
      <c r="C24" s="34">
        <v>2000</v>
      </c>
      <c r="D24" s="34">
        <v>0</v>
      </c>
      <c r="F24" s="34">
        <v>0</v>
      </c>
      <c r="G24" s="34">
        <v>1000</v>
      </c>
    </row>
    <row r="25" spans="1:7" x14ac:dyDescent="0.25">
      <c r="A25" s="21" t="s">
        <v>8</v>
      </c>
      <c r="B25" s="28"/>
      <c r="C25" s="34">
        <v>0</v>
      </c>
      <c r="D25" s="34">
        <v>0</v>
      </c>
      <c r="F25" s="34">
        <v>0</v>
      </c>
      <c r="G25" s="34">
        <v>0</v>
      </c>
    </row>
    <row r="26" spans="1:7" x14ac:dyDescent="0.25">
      <c r="A26" s="21" t="s">
        <v>51</v>
      </c>
      <c r="B26" s="28"/>
      <c r="C26" s="34">
        <v>3577</v>
      </c>
      <c r="D26" s="34">
        <v>0</v>
      </c>
      <c r="F26" s="34">
        <v>3577</v>
      </c>
      <c r="G26" s="34">
        <v>0</v>
      </c>
    </row>
    <row r="27" spans="1:7" x14ac:dyDescent="0.25">
      <c r="A27" s="21" t="s">
        <v>9</v>
      </c>
      <c r="B27" s="28"/>
      <c r="C27" s="34">
        <v>1793.99</v>
      </c>
      <c r="D27" s="34">
        <v>0</v>
      </c>
      <c r="F27" s="34">
        <v>1793.99</v>
      </c>
      <c r="G27" s="34">
        <v>0</v>
      </c>
    </row>
    <row r="28" spans="1:7" x14ac:dyDescent="0.25">
      <c r="A28" s="21" t="s">
        <v>53</v>
      </c>
      <c r="B28" s="28"/>
      <c r="C28" s="33" t="s">
        <v>21</v>
      </c>
      <c r="D28" s="34"/>
      <c r="F28" s="33" t="s">
        <v>21</v>
      </c>
      <c r="G28" s="34"/>
    </row>
    <row r="29" spans="1:7" x14ac:dyDescent="0.25">
      <c r="A29" s="21" t="s">
        <v>69</v>
      </c>
      <c r="B29" s="28"/>
      <c r="C29" s="33" t="s">
        <v>21</v>
      </c>
      <c r="D29" s="33" t="s">
        <v>22</v>
      </c>
      <c r="F29" s="33" t="s">
        <v>22</v>
      </c>
      <c r="G29" s="33" t="s">
        <v>22</v>
      </c>
    </row>
    <row r="30" spans="1:7" x14ac:dyDescent="0.25">
      <c r="A30" s="21" t="s">
        <v>66</v>
      </c>
      <c r="B30" s="28"/>
      <c r="C30" s="33" t="s">
        <v>21</v>
      </c>
      <c r="D30" s="33" t="s">
        <v>22</v>
      </c>
      <c r="F30" s="33" t="s">
        <v>21</v>
      </c>
      <c r="G30" s="33" t="s">
        <v>22</v>
      </c>
    </row>
    <row r="31" spans="1:7" x14ac:dyDescent="0.25">
      <c r="A31" s="21" t="s">
        <v>67</v>
      </c>
      <c r="B31" s="28"/>
      <c r="C31" s="33" t="s">
        <v>21</v>
      </c>
      <c r="D31" s="33" t="s">
        <v>22</v>
      </c>
      <c r="F31" s="33" t="s">
        <v>21</v>
      </c>
      <c r="G31" s="33" t="s">
        <v>22</v>
      </c>
    </row>
    <row r="32" spans="1:7" x14ac:dyDescent="0.25">
      <c r="A32" s="15" t="s">
        <v>49</v>
      </c>
      <c r="B32" s="28"/>
      <c r="C32" s="40">
        <f>SUM(C23:C27)</f>
        <v>21786.99</v>
      </c>
      <c r="D32" s="40">
        <f>SUM(D23:D27)</f>
        <v>33333.33</v>
      </c>
      <c r="F32" s="40">
        <f>SUM(F23:F27)</f>
        <v>38704.32</v>
      </c>
      <c r="G32" s="40">
        <f>SUM(G23:G27)</f>
        <v>15416</v>
      </c>
    </row>
    <row r="33" spans="1:4" x14ac:dyDescent="0.25">
      <c r="A33" s="43" t="s">
        <v>68</v>
      </c>
      <c r="B33" s="31"/>
      <c r="C33" s="29"/>
      <c r="D33" s="29"/>
    </row>
    <row r="34" spans="1:4" x14ac:dyDescent="0.25">
      <c r="B34" s="28"/>
      <c r="C34" s="29"/>
      <c r="D34" s="29"/>
    </row>
    <row r="35" spans="1:4" x14ac:dyDescent="0.25">
      <c r="A35" s="42"/>
      <c r="B35" s="28"/>
      <c r="C35" s="29"/>
      <c r="D35" s="29"/>
    </row>
    <row r="36" spans="1:4" x14ac:dyDescent="0.25">
      <c r="A36" s="41"/>
      <c r="B36" s="28"/>
      <c r="C36" s="29"/>
      <c r="D36" s="2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B3" sqref="B3"/>
    </sheetView>
  </sheetViews>
  <sheetFormatPr defaultRowHeight="15" x14ac:dyDescent="0.25"/>
  <cols>
    <col min="1" max="1" width="45.5703125" customWidth="1"/>
    <col min="2" max="2" width="76.140625" customWidth="1"/>
    <col min="3" max="3" width="0.140625" customWidth="1"/>
    <col min="4" max="4" width="62.140625" customWidth="1"/>
    <col min="5" max="5" width="40.140625" customWidth="1"/>
    <col min="6" max="6" width="15.42578125" customWidth="1"/>
    <col min="13" max="13" width="35.5703125" customWidth="1"/>
    <col min="14" max="14" width="20.42578125" customWidth="1"/>
  </cols>
  <sheetData>
    <row r="1" spans="1:4" ht="15" customHeight="1" x14ac:dyDescent="0.25"/>
    <row r="2" spans="1:4" ht="15" customHeight="1" x14ac:dyDescent="0.25">
      <c r="A2" s="15" t="s">
        <v>30</v>
      </c>
      <c r="B2" s="15" t="s">
        <v>32</v>
      </c>
      <c r="C2" s="13"/>
      <c r="D2" s="14" t="s">
        <v>33</v>
      </c>
    </row>
    <row r="3" spans="1:4" s="20" customFormat="1" ht="15" customHeight="1" x14ac:dyDescent="0.25">
      <c r="A3" s="17" t="s">
        <v>4</v>
      </c>
      <c r="B3" s="18" t="s">
        <v>31</v>
      </c>
      <c r="C3" s="4"/>
      <c r="D3" s="27" t="s">
        <v>6</v>
      </c>
    </row>
    <row r="4" spans="1:4" s="20" customFormat="1" ht="15" customHeight="1" x14ac:dyDescent="0.25">
      <c r="A4" s="21" t="s">
        <v>7</v>
      </c>
      <c r="B4" s="22" t="s">
        <v>34</v>
      </c>
      <c r="D4" s="24" t="s">
        <v>11</v>
      </c>
    </row>
    <row r="5" spans="1:4" s="20" customFormat="1" ht="15" customHeight="1" x14ac:dyDescent="0.25">
      <c r="A5" s="21" t="s">
        <v>8</v>
      </c>
      <c r="B5" s="22" t="s">
        <v>35</v>
      </c>
      <c r="D5" s="10" t="s">
        <v>12</v>
      </c>
    </row>
    <row r="6" spans="1:4" s="20" customFormat="1" ht="15" customHeight="1" x14ac:dyDescent="0.25">
      <c r="A6" s="21" t="s">
        <v>14</v>
      </c>
      <c r="B6" s="22" t="s">
        <v>36</v>
      </c>
      <c r="D6" s="10" t="s">
        <v>15</v>
      </c>
    </row>
    <row r="7" spans="1:4" s="20" customFormat="1" x14ac:dyDescent="0.25">
      <c r="A7" s="21" t="s">
        <v>13</v>
      </c>
      <c r="B7" s="22" t="s">
        <v>36</v>
      </c>
      <c r="D7" s="10"/>
    </row>
    <row r="8" spans="1:4" s="20" customFormat="1" x14ac:dyDescent="0.25">
      <c r="A8" s="21" t="s">
        <v>9</v>
      </c>
      <c r="B8" s="22"/>
      <c r="D8" s="10"/>
    </row>
    <row r="9" spans="1:4" s="20" customFormat="1" x14ac:dyDescent="0.25">
      <c r="A9" s="23" t="s">
        <v>17</v>
      </c>
      <c r="B9" s="22" t="s">
        <v>37</v>
      </c>
      <c r="D9" s="24" t="s">
        <v>16</v>
      </c>
    </row>
    <row r="10" spans="1:4" s="20" customFormat="1" x14ac:dyDescent="0.25">
      <c r="A10" s="23" t="s">
        <v>18</v>
      </c>
      <c r="B10" s="22" t="s">
        <v>38</v>
      </c>
      <c r="D10" s="10"/>
    </row>
    <row r="11" spans="1:4" s="20" customFormat="1" x14ac:dyDescent="0.25">
      <c r="A11" s="21" t="s">
        <v>29</v>
      </c>
      <c r="B11" s="22" t="s">
        <v>39</v>
      </c>
      <c r="D11" s="24" t="s">
        <v>23</v>
      </c>
    </row>
    <row r="12" spans="1:4" s="5" customFormat="1" x14ac:dyDescent="0.25">
      <c r="A12" s="12" t="s">
        <v>10</v>
      </c>
      <c r="B12" s="25"/>
      <c r="D12" s="26" t="s">
        <v>19</v>
      </c>
    </row>
    <row r="14" spans="1:4" x14ac:dyDescent="0.25">
      <c r="A14" s="1" t="s">
        <v>40</v>
      </c>
    </row>
    <row r="15" spans="1:4" x14ac:dyDescent="0.25">
      <c r="A15" s="6" t="s">
        <v>41</v>
      </c>
      <c r="B15" s="7">
        <v>299000</v>
      </c>
    </row>
    <row r="16" spans="1:4" x14ac:dyDescent="0.25">
      <c r="A16" s="8" t="s">
        <v>20</v>
      </c>
      <c r="B16" s="7">
        <v>380000</v>
      </c>
    </row>
    <row r="17" spans="1:2" x14ac:dyDescent="0.25">
      <c r="A17" s="9" t="s">
        <v>42</v>
      </c>
      <c r="B17" s="7">
        <v>52000</v>
      </c>
    </row>
    <row r="18" spans="1:2" x14ac:dyDescent="0.25">
      <c r="A18" t="s">
        <v>43</v>
      </c>
      <c r="B18" s="2"/>
    </row>
    <row r="19" spans="1:2" x14ac:dyDescent="0.25">
      <c r="B19" s="2"/>
    </row>
    <row r="20" spans="1:2" s="1" customFormat="1" x14ac:dyDescent="0.25">
      <c r="A20" s="1" t="s">
        <v>44</v>
      </c>
      <c r="B20" s="3"/>
    </row>
    <row r="21" spans="1:2" x14ac:dyDescent="0.25">
      <c r="A21" s="15" t="s">
        <v>1</v>
      </c>
      <c r="B21" s="16" t="s">
        <v>24</v>
      </c>
    </row>
    <row r="22" spans="1:2" x14ac:dyDescent="0.25">
      <c r="A22" s="9" t="s">
        <v>45</v>
      </c>
      <c r="B22" s="7" t="s">
        <v>25</v>
      </c>
    </row>
    <row r="23" spans="1:2" x14ac:dyDescent="0.25">
      <c r="A23" s="9" t="s">
        <v>46</v>
      </c>
      <c r="B23" s="7" t="s">
        <v>26</v>
      </c>
    </row>
    <row r="24" spans="1:2" x14ac:dyDescent="0.25">
      <c r="A24" s="9" t="s">
        <v>27</v>
      </c>
      <c r="B24" s="7" t="s">
        <v>28</v>
      </c>
    </row>
    <row r="25" spans="1:2" x14ac:dyDescent="0.25">
      <c r="B25" s="2"/>
    </row>
    <row r="26" spans="1:2" x14ac:dyDescent="0.25">
      <c r="A26" t="s">
        <v>47</v>
      </c>
      <c r="B26" s="2"/>
    </row>
    <row r="27" spans="1:2" x14ac:dyDescent="0.25">
      <c r="A27" t="s">
        <v>48</v>
      </c>
      <c r="B27" s="2"/>
    </row>
    <row r="28" spans="1:2" x14ac:dyDescent="0.25">
      <c r="B28" s="2"/>
    </row>
    <row r="29" spans="1:2" x14ac:dyDescent="0.25">
      <c r="B29" s="2"/>
    </row>
    <row r="30" spans="1:2" x14ac:dyDescent="0.25">
      <c r="B30" s="2"/>
    </row>
    <row r="31" spans="1:2" x14ac:dyDescent="0.25">
      <c r="B31" s="2"/>
    </row>
    <row r="33" ht="15.75" customHeight="1" x14ac:dyDescent="0.25"/>
  </sheetData>
  <hyperlinks>
    <hyperlink ref="D12" r:id="rId1"/>
    <hyperlink ref="D9" r:id="rId2"/>
    <hyperlink ref="D11" r:id="rId3"/>
    <hyperlink ref="D3" r:id="rId4"/>
    <hyperlink ref="D4" r:id="rId5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Barnets økonomi</vt:lpstr>
      <vt:lpstr>Noter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Foreningen Far</dc:creator>
  <cp:lastModifiedBy>Jesper Lohse</cp:lastModifiedBy>
  <dcterms:created xsi:type="dcterms:W3CDTF">2014-04-10T14:33:44Z</dcterms:created>
  <dcterms:modified xsi:type="dcterms:W3CDTF">2015-06-06T07:51:46Z</dcterms:modified>
</cp:coreProperties>
</file>